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 concurrentCalc="0"/>
</workbook>
</file>

<file path=xl/calcChain.xml><?xml version="1.0" encoding="utf-8"?>
<calcChain xmlns="http://schemas.openxmlformats.org/spreadsheetml/2006/main">
  <c r="H22" i="1" l="1"/>
  <c r="E9" i="1"/>
</calcChain>
</file>

<file path=xl/sharedStrings.xml><?xml version="1.0" encoding="utf-8"?>
<sst xmlns="http://schemas.openxmlformats.org/spreadsheetml/2006/main" count="138" uniqueCount="80">
  <si>
    <t>REGJISTRI I REALIZIMEVE TE PROCEDURAVE TE PROKURIMIT PUBLIK, JANAR-DHJETOR 2021</t>
  </si>
  <si>
    <t>AUTORITETI KONTRAKTOR</t>
  </si>
  <si>
    <t>DREJTORIA E PERGJITHSHME E TATIMEVE</t>
  </si>
  <si>
    <t>Objketi i Prokurimit</t>
  </si>
  <si>
    <t>Kontrata 19</t>
  </si>
  <si>
    <t>Sherbim</t>
  </si>
  <si>
    <t>19/102020</t>
  </si>
  <si>
    <t xml:space="preserve">Alstezo/J63208420N </t>
  </si>
  <si>
    <t>ABP</t>
  </si>
  <si>
    <t>Shpenzime blerje, gome</t>
  </si>
  <si>
    <t>14/01/2021</t>
  </si>
  <si>
    <t xml:space="preserve">Klosi- R /L72120030I </t>
  </si>
  <si>
    <t>Karburant dhe vaj</t>
  </si>
  <si>
    <t>Shpenzime blerje materiale të tjera zyre (Tonera)</t>
  </si>
  <si>
    <t>17/06/2021</t>
  </si>
  <si>
    <t xml:space="preserve">infosoft oficce/J62426002Q </t>
  </si>
  <si>
    <t xml:space="preserve">Shpenzime blerje  (leter) </t>
  </si>
  <si>
    <t>30.12.2021</t>
  </si>
  <si>
    <t xml:space="preserve">IT Gjergji Kompjuter/K81503063B </t>
  </si>
  <si>
    <t>Shpenzime blerje  ( kancelari)</t>
  </si>
  <si>
    <t>Blerje kuti Arkive</t>
  </si>
  <si>
    <t>19/03/2021</t>
  </si>
  <si>
    <t>Kristalina -KH /K11501002D</t>
  </si>
  <si>
    <t>Materiale për pastrim shërbim e ngrohje</t>
  </si>
  <si>
    <t>Mall</t>
  </si>
  <si>
    <t>Xh-N-Sh Grou L92204011T;Iv Company M01809026H</t>
  </si>
  <si>
    <t>DPT</t>
  </si>
  <si>
    <t>Pagesa Honorare</t>
  </si>
  <si>
    <t>Shpenzime blerje dokumentacioni</t>
  </si>
  <si>
    <t>ILRI K81504045I</t>
  </si>
  <si>
    <t>17/10.2021</t>
  </si>
  <si>
    <t>Albsig k42108801C</t>
  </si>
  <si>
    <t>punonjesit</t>
  </si>
  <si>
    <t>06/12/2021</t>
  </si>
  <si>
    <t>Dorian Veli/L92231023Q</t>
  </si>
  <si>
    <t>16/04/2021</t>
  </si>
  <si>
    <t>Bashkia Tirane</t>
  </si>
  <si>
    <t>03/02/2021</t>
  </si>
  <si>
    <t>Media Intelligence/ M01726015F</t>
  </si>
  <si>
    <t>Prodhim materiale informuese ,vidio</t>
  </si>
  <si>
    <t>29/03/2021</t>
  </si>
  <si>
    <t>05/03/2021</t>
  </si>
  <si>
    <t>DPTRR</t>
  </si>
  <si>
    <t>26/04/2021</t>
  </si>
  <si>
    <t xml:space="preserve"> ARKAD ILJAZI /K31713070M </t>
  </si>
  <si>
    <t xml:space="preserve">Read 2000/L71718029K     </t>
  </si>
  <si>
    <t>Sistem Dinamik</t>
  </si>
  <si>
    <t>02.04.2021</t>
  </si>
  <si>
    <t>Altec k57923807W</t>
  </si>
  <si>
    <t>Sigurim i godinave të AT</t>
  </si>
  <si>
    <t>10.09.2022</t>
  </si>
  <si>
    <t>Ministria e Brendshme drejtoria e policis se shtetit</t>
  </si>
  <si>
    <t>Mirembajtje infrastrukturës hostuese E-Taxation</t>
  </si>
  <si>
    <t>06/01/2021</t>
  </si>
  <si>
    <t>Infosoft Sistem /J61820021C</t>
  </si>
  <si>
    <t>AKSHI</t>
  </si>
  <si>
    <t>Nr.</t>
  </si>
  <si>
    <t>Tipi i Kontratës (mall/punë/shërbim/Marrëveshjes Kuadër</t>
  </si>
  <si>
    <t>Lloji i procedurës së prokurimit /Minikontratë në kuadër të marrëveshjes kuadër / Amendament kontratë për nevojat e fillim viti</t>
  </si>
  <si>
    <t>Fondi limit me të cilin është shpallur procedura</t>
  </si>
  <si>
    <t>Data e zhvillimit të procedurës</t>
  </si>
  <si>
    <t>Emri  i Operatorit ekonomik/bashkimi i operatorëve ekonomike i/e shpallur fitues dhe NUIS</t>
  </si>
  <si>
    <t>Vlera e kontratës së nënshkruar me tvsh</t>
  </si>
  <si>
    <t>Organi që ka zhvilluar procedurën e prokurimit në rastin e procedurave të përqendruara/autoriteti i deleguar</t>
  </si>
  <si>
    <t>Shpenzime  për mirëmbajtje të mjeteve të transportit</t>
  </si>
  <si>
    <t>Shërbim</t>
  </si>
  <si>
    <t>Shërbim+mall</t>
  </si>
  <si>
    <t>Mall+shërbim</t>
  </si>
  <si>
    <t xml:space="preserve">Kontratë </t>
  </si>
  <si>
    <t>Shpenzime për materiale tjera zyre dhe të përgjithshme</t>
  </si>
  <si>
    <t>Kosto e sigurimit të mjeteve të transportit</t>
  </si>
  <si>
    <t>Shpenzime udhëtimi brenda vendit</t>
  </si>
  <si>
    <t>Shpenzime për pritje  përcjellje.</t>
  </si>
  <si>
    <t>Shpenzime të tjera operative</t>
  </si>
  <si>
    <t>Shërbim monitorim mediatik</t>
  </si>
  <si>
    <t>Shpenzime të taksave të paguara</t>
  </si>
  <si>
    <t>Shpenzime për mirëmbajtje për objekte ndërtimore</t>
  </si>
  <si>
    <t>Shpenzime për mirëmbajtje aparate, pajisje teknike dhe vend pune</t>
  </si>
  <si>
    <t>Mirëmbajtje kondicionimi</t>
  </si>
  <si>
    <t>Shpenzime për materiale dhe shërbime speciale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</si>
</sst>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11"/>
      <name val="Calibri"/>
      <family val="2"/>
      <scheme val="minor"/>
    </font>
    <font>
      <sz val="12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2" borderId="0" xfId="0" applyFont="1" applyFill="1" applyBorder="1" applyAlignment="1">
      <alignment horizontal="left" vertical="top"/>
    </xf>
    <xf numFmtId="3" fontId="3" fillId="2" borderId="0" xfId="0" applyNumberFormat="1" applyFont="1" applyFill="1" applyBorder="1" applyAlignment="1">
      <alignment horizontal="left" vertical="top"/>
    </xf>
    <xf numFmtId="3" fontId="3" fillId="2" borderId="0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7" fillId="2" borderId="4" xfId="0" applyFont="1" applyFill="1" applyBorder="1"/>
    <xf numFmtId="0" fontId="8" fillId="2" borderId="4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3" fontId="7" fillId="2" borderId="5" xfId="0" applyNumberFormat="1" applyFont="1" applyFill="1" applyBorder="1"/>
    <xf numFmtId="49" fontId="8" fillId="2" borderId="4" xfId="0" applyNumberFormat="1" applyFont="1" applyFill="1" applyBorder="1" applyAlignment="1"/>
    <xf numFmtId="3" fontId="8" fillId="2" borderId="4" xfId="0" applyNumberFormat="1" applyFont="1" applyFill="1" applyBorder="1" applyAlignment="1">
      <alignment wrapText="1"/>
    </xf>
    <xf numFmtId="3" fontId="8" fillId="2" borderId="4" xfId="0" applyNumberFormat="1" applyFont="1" applyFill="1" applyBorder="1" applyAlignment="1">
      <alignment horizontal="right" wrapText="1" readingOrder="1"/>
    </xf>
    <xf numFmtId="3" fontId="8" fillId="0" borderId="4" xfId="0" applyNumberFormat="1" applyFont="1" applyBorder="1" applyAlignment="1"/>
    <xf numFmtId="0" fontId="8" fillId="2" borderId="4" xfId="0" applyFont="1" applyFill="1" applyBorder="1" applyAlignment="1">
      <alignment horizontal="left" vertical="center" wrapText="1"/>
    </xf>
    <xf numFmtId="3" fontId="8" fillId="2" borderId="4" xfId="0" applyNumberFormat="1" applyFont="1" applyFill="1" applyBorder="1" applyAlignment="1"/>
    <xf numFmtId="0" fontId="8" fillId="2" borderId="5" xfId="0" applyFont="1" applyFill="1" applyBorder="1" applyAlignment="1">
      <alignment wrapText="1"/>
    </xf>
    <xf numFmtId="0" fontId="8" fillId="2" borderId="5" xfId="0" applyFont="1" applyFill="1" applyBorder="1"/>
    <xf numFmtId="0" fontId="8" fillId="2" borderId="4" xfId="0" applyFont="1" applyFill="1" applyBorder="1"/>
    <xf numFmtId="3" fontId="8" fillId="0" borderId="4" xfId="0" applyNumberFormat="1" applyFont="1" applyBorder="1" applyAlignment="1">
      <alignment horizontal="center" wrapText="1"/>
    </xf>
    <xf numFmtId="3" fontId="8" fillId="2" borderId="4" xfId="0" applyNumberFormat="1" applyFont="1" applyFill="1" applyBorder="1" applyAlignment="1">
      <alignment horizontal="center" wrapText="1"/>
    </xf>
    <xf numFmtId="3" fontId="8" fillId="2" borderId="4" xfId="0" applyNumberFormat="1" applyFont="1" applyFill="1" applyBorder="1"/>
    <xf numFmtId="3" fontId="7" fillId="2" borderId="4" xfId="0" applyNumberFormat="1" applyFont="1" applyFill="1" applyBorder="1"/>
    <xf numFmtId="49" fontId="8" fillId="0" borderId="4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8" name="TextBox 9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9" name="TextBox 9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0" name="TextBox 9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1" name="TextBox 10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2" name="TextBox 10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3" name="TextBox 10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4" name="TextBox 10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5" name="TextBox 10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6" name="TextBox 10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7" name="TextBox 10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8" name="TextBox 10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9" name="TextBox 10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0" name="TextBox 10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1" name="TextBox 11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2" name="TextBox 11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3" name="TextBox 11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4" name="TextBox 11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5" name="TextBox 11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6" name="TextBox 11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7" name="TextBox 11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8" name="TextBox 11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9" name="TextBox 11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20" name="TextBox 11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21" name="TextBox 12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22" name="TextBox 12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23" name="TextBox 12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24" name="TextBox 12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25" name="TextBox 12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26" name="TextBox 12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27" name="TextBox 12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28" name="TextBox 12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29" name="TextBox 12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30" name="TextBox 12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31" name="TextBox 13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32" name="TextBox 13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33" name="TextBox 13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34" name="TextBox 13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35" name="TextBox 13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36" name="TextBox 13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37" name="TextBox 13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38" name="TextBox 13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39" name="TextBox 13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40" name="TextBox 13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41" name="TextBox 14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42" name="TextBox 14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43" name="TextBox 14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44" name="TextBox 14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45" name="TextBox 14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46" name="TextBox 14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47" name="TextBox 14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48" name="TextBox 14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49" name="TextBox 14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50" name="TextBox 14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51" name="TextBox 15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52" name="TextBox 15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53" name="TextBox 15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54" name="TextBox 15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55" name="TextBox 15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56" name="TextBox 15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57" name="TextBox 15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58" name="TextBox 15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59" name="TextBox 15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60" name="TextBox 15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61" name="TextBox 16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62" name="TextBox 16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63" name="TextBox 16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64" name="TextBox 16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65" name="TextBox 16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66" name="TextBox 16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67" name="TextBox 16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68" name="TextBox 16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69" name="TextBox 16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70" name="TextBox 16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71" name="TextBox 17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72" name="TextBox 17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73" name="TextBox 17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74" name="TextBox 17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75" name="TextBox 17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76" name="TextBox 17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77" name="TextBox 17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78" name="TextBox 17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79" name="TextBox 17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80" name="TextBox 17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81" name="TextBox 18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82" name="TextBox 18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83" name="TextBox 18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84" name="TextBox 18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85" name="TextBox 18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86" name="TextBox 18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87" name="TextBox 18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88" name="TextBox 18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89" name="TextBox 18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90" name="TextBox 18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91" name="TextBox 19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92" name="TextBox 19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93" name="TextBox 19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94" name="TextBox 19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95" name="TextBox 19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96" name="TextBox 19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97" name="TextBox 19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98" name="TextBox 19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99" name="TextBox 19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00" name="TextBox 19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01" name="TextBox 20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02" name="TextBox 20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03" name="TextBox 20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04" name="TextBox 20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05" name="TextBox 20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06" name="TextBox 20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07" name="TextBox 20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08" name="TextBox 20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09" name="TextBox 20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10" name="TextBox 20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11" name="TextBox 21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12" name="TextBox 21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13" name="TextBox 21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14" name="TextBox 21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15" name="TextBox 21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16" name="TextBox 21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17" name="TextBox 21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18" name="TextBox 21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19" name="TextBox 21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20" name="TextBox 21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21" name="TextBox 22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22" name="TextBox 22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23" name="TextBox 22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24" name="TextBox 22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25" name="TextBox 22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26" name="TextBox 22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27" name="TextBox 22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28" name="TextBox 22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29" name="TextBox 22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30" name="TextBox 22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31" name="TextBox 23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32" name="TextBox 23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33" name="TextBox 23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34" name="TextBox 23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35" name="TextBox 23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36" name="TextBox 23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37" name="TextBox 23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38" name="TextBox 23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39" name="TextBox 23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40" name="TextBox 23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41" name="TextBox 24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42" name="TextBox 24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43" name="TextBox 24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44" name="TextBox 24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45" name="TextBox 24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46" name="TextBox 24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47" name="TextBox 24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48" name="TextBox 24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49" name="TextBox 24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50" name="TextBox 24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51" name="TextBox 25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52" name="TextBox 25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53" name="TextBox 25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54" name="TextBox 25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55" name="TextBox 25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56" name="TextBox 25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57" name="TextBox 25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58" name="TextBox 25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59" name="TextBox 25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60" name="TextBox 25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61" name="TextBox 26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62" name="TextBox 26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63" name="TextBox 26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64" name="TextBox 26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65" name="TextBox 26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66" name="TextBox 26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67" name="TextBox 26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68" name="TextBox 26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69" name="TextBox 26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70" name="TextBox 26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71" name="TextBox 27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72" name="TextBox 27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73" name="TextBox 27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74" name="TextBox 27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75" name="TextBox 27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76" name="TextBox 27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77" name="TextBox 27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78" name="TextBox 27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79" name="TextBox 27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80" name="TextBox 279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81" name="TextBox 280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82" name="TextBox 281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83" name="TextBox 282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84" name="TextBox 283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85" name="TextBox 284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86" name="TextBox 285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87" name="TextBox 286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88" name="TextBox 287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89" name="TextBox 288"/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290" name="TextBox 289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291" name="TextBox 290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292" name="TextBox 291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293" name="TextBox 292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294" name="TextBox 293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295" name="TextBox 294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296" name="TextBox 295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297" name="TextBox 296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298" name="TextBox 297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299" name="TextBox 298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00" name="TextBox 299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01" name="TextBox 300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302" name="TextBox 301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303" name="TextBox 302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04" name="TextBox 303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05" name="TextBox 304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06" name="TextBox 305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07" name="TextBox 306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08" name="TextBox 307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09" name="TextBox 308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10" name="TextBox 309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11" name="TextBox 310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312" name="TextBox 311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313" name="TextBox 312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14" name="TextBox 313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15" name="TextBox 314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316" name="TextBox 315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317" name="TextBox 316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18" name="TextBox 317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19" name="TextBox 318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20" name="TextBox 319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21" name="TextBox 320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322" name="TextBox 321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323" name="TextBox 322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24" name="TextBox 323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25" name="TextBox 324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326" name="TextBox 325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327" name="TextBox 326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28" name="TextBox 327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29" name="TextBox 328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30" name="TextBox 329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31" name="TextBox 330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32" name="TextBox 331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33" name="TextBox 332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34" name="TextBox 333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35" name="TextBox 334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36" name="TextBox 335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37" name="TextBox 336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38" name="TextBox 337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39" name="TextBox 338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340" name="TextBox 339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341" name="TextBox 340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42" name="TextBox 341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43" name="TextBox 342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344" name="TextBox 343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345" name="TextBox 344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46" name="TextBox 345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47" name="TextBox 346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48" name="TextBox 347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49" name="TextBox 348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50" name="TextBox 349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51" name="TextBox 350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52" name="TextBox 351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53" name="TextBox 352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354" name="TextBox 353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355" name="TextBox 354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56" name="TextBox 355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57" name="TextBox 356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358" name="TextBox 357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359" name="TextBox 358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60" name="TextBox 359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61" name="TextBox 360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62" name="TextBox 361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63" name="TextBox 362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364" name="TextBox 363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365" name="TextBox 364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66" name="TextBox 365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67" name="TextBox 366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368" name="TextBox 367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369" name="TextBox 368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70" name="TextBox 369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71" name="TextBox 370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72" name="TextBox 371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73" name="TextBox 372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74" name="TextBox 373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75" name="TextBox 374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76" name="TextBox 375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77" name="TextBox 376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78" name="TextBox 377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79" name="TextBox 378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80" name="TextBox 379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81" name="TextBox 380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82" name="TextBox 381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83" name="TextBox 382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84" name="TextBox 383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85" name="TextBox 384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86" name="TextBox 385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87" name="TextBox 386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88" name="TextBox 387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89" name="TextBox 388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90" name="TextBox 389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91" name="TextBox 390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92" name="TextBox 391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93" name="TextBox 392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94" name="TextBox 393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95" name="TextBox 394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96" name="TextBox 395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97" name="TextBox 396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98" name="TextBox 397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399" name="TextBox 398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00" name="TextBox 399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01" name="TextBox 400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02" name="TextBox 401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03" name="TextBox 402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04" name="TextBox 403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05" name="TextBox 404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06" name="TextBox 405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07" name="TextBox 406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08" name="TextBox 407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09" name="TextBox 408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10" name="TextBox 409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11" name="TextBox 410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12" name="TextBox 411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13" name="TextBox 412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14" name="TextBox 413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15" name="TextBox 414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16" name="TextBox 415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17" name="TextBox 416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18" name="TextBox 417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19" name="TextBox 418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20" name="TextBox 419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21" name="TextBox 420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22" name="TextBox 421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23" name="TextBox 422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24" name="TextBox 423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25" name="TextBox 424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26" name="TextBox 425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27" name="TextBox 426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28" name="TextBox 427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29" name="TextBox 428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30" name="TextBox 429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31" name="TextBox 430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32" name="TextBox 431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33" name="TextBox 432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34" name="TextBox 433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35" name="TextBox 434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36" name="TextBox 435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37" name="TextBox 436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38" name="TextBox 437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39" name="TextBox 438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40" name="TextBox 439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41" name="TextBox 440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42" name="TextBox 441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43" name="TextBox 442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44" name="TextBox 443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45" name="TextBox 444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46" name="TextBox 445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47" name="TextBox 446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48" name="TextBox 447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49" name="TextBox 448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50" name="TextBox 449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51" name="TextBox 450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52" name="TextBox 451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53" name="TextBox 452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54" name="TextBox 453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55" name="TextBox 454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56" name="TextBox 455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57" name="TextBox 456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58" name="TextBox 457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59" name="TextBox 458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60" name="TextBox 459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61" name="TextBox 460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62" name="TextBox 461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463" name="TextBox 462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64" name="TextBox 463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65" name="TextBox 464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66" name="TextBox 465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67" name="TextBox 466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68" name="TextBox 467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69" name="TextBox 468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70" name="TextBox 469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71" name="TextBox 470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72" name="TextBox 471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73" name="TextBox 472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74" name="TextBox 473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75" name="TextBox 474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76" name="TextBox 475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77" name="TextBox 476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78" name="TextBox 477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79" name="TextBox 478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80" name="TextBox 479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81" name="TextBox 480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82" name="TextBox 481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83" name="TextBox 482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84" name="TextBox 483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85" name="TextBox 484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86" name="TextBox 485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87" name="TextBox 486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88" name="TextBox 487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89" name="TextBox 488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90" name="TextBox 489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91" name="TextBox 490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92" name="TextBox 491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93" name="TextBox 492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94" name="TextBox 493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95" name="TextBox 494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96" name="TextBox 495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97" name="TextBox 496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98" name="TextBox 497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499" name="TextBox 498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00" name="TextBox 499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01" name="TextBox 500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02" name="TextBox 501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03" name="TextBox 502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04" name="TextBox 503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05" name="TextBox 504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06" name="TextBox 505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07" name="TextBox 506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08" name="TextBox 507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09" name="TextBox 508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10" name="TextBox 509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11" name="TextBox 510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12" name="TextBox 511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13" name="TextBox 512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14" name="TextBox 513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15" name="TextBox 514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16" name="TextBox 515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17" name="TextBox 516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18" name="TextBox 517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19" name="TextBox 518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20" name="TextBox 519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21" name="TextBox 520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22" name="TextBox 521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23" name="TextBox 522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24" name="TextBox 523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25" name="TextBox 524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26" name="TextBox 525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27" name="TextBox 526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28" name="TextBox 527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29" name="TextBox 528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30" name="TextBox 529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31" name="TextBox 530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32" name="TextBox 531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33" name="TextBox 532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34" name="TextBox 533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35" name="TextBox 534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36" name="TextBox 535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37" name="TextBox 536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38" name="TextBox 537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39" name="TextBox 538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40" name="TextBox 539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41" name="TextBox 540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42" name="TextBox 541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43" name="TextBox 542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44" name="TextBox 543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45" name="TextBox 544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46" name="TextBox 545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47" name="TextBox 546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48" name="TextBox 547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49" name="TextBox 548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50" name="TextBox 549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51" name="TextBox 550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52" name="TextBox 551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104775</xdr:rowOff>
    </xdr:from>
    <xdr:ext cx="184731" cy="264560"/>
    <xdr:sp macro="" textlink="">
      <xdr:nvSpPr>
        <xdr:cNvPr id="553" name="TextBox 552"/>
        <xdr:cNvSpPr txBox="1"/>
      </xdr:nvSpPr>
      <xdr:spPr>
        <a:xfrm>
          <a:off x="561975" y="651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554" name="TextBox 553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555" name="TextBox 554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556" name="TextBox 555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557" name="TextBox 556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558" name="TextBox 557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559" name="TextBox 558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560" name="TextBox 559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561" name="TextBox 560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562" name="TextBox 561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563" name="TextBox 562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564" name="TextBox 563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565" name="TextBox 564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566" name="TextBox 565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567" name="TextBox 566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568" name="TextBox 567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569" name="TextBox 568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570" name="TextBox 569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571" name="TextBox 570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572" name="TextBox 571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573" name="TextBox 572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574" name="TextBox 573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575" name="TextBox 574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576" name="TextBox 575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200025</xdr:colOff>
      <xdr:row>19</xdr:row>
      <xdr:rowOff>0</xdr:rowOff>
    </xdr:from>
    <xdr:ext cx="184731" cy="264560"/>
    <xdr:sp macro="" textlink="">
      <xdr:nvSpPr>
        <xdr:cNvPr id="577" name="TextBox 576"/>
        <xdr:cNvSpPr txBox="1"/>
      </xdr:nvSpPr>
      <xdr:spPr>
        <a:xfrm>
          <a:off x="561975" y="641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topLeftCell="A19" workbookViewId="0">
      <selection activeCell="B30" sqref="B30"/>
    </sheetView>
  </sheetViews>
  <sheetFormatPr defaultRowHeight="15" x14ac:dyDescent="0.25"/>
  <cols>
    <col min="2" max="2" width="21.28515625" customWidth="1"/>
    <col min="3" max="3" width="15.140625" customWidth="1"/>
    <col min="4" max="4" width="17.140625" customWidth="1"/>
    <col min="5" max="5" width="14.7109375" customWidth="1"/>
    <col min="6" max="6" width="15.7109375" customWidth="1"/>
    <col min="7" max="7" width="18.28515625" customWidth="1"/>
    <col min="8" max="8" width="15" customWidth="1"/>
    <col min="9" max="9" width="19.5703125" customWidth="1"/>
  </cols>
  <sheetData>
    <row r="1" spans="1:9" x14ac:dyDescent="0.25">
      <c r="A1" s="1"/>
      <c r="B1" s="2" t="s">
        <v>0</v>
      </c>
      <c r="C1" s="2"/>
      <c r="D1" s="3"/>
      <c r="E1" s="3"/>
      <c r="F1" s="3"/>
      <c r="G1" s="3"/>
      <c r="H1" s="3"/>
      <c r="I1" s="3"/>
    </row>
    <row r="2" spans="1:9" x14ac:dyDescent="0.25">
      <c r="A2" s="4"/>
      <c r="B2" s="4"/>
      <c r="C2" s="4"/>
      <c r="D2" s="4"/>
      <c r="E2" s="5"/>
      <c r="F2" s="4"/>
      <c r="G2" s="4"/>
      <c r="H2" s="6"/>
      <c r="I2" s="4"/>
    </row>
    <row r="3" spans="1:9" x14ac:dyDescent="0.25">
      <c r="A3" s="4">
        <v>14</v>
      </c>
      <c r="B3" s="7" t="s">
        <v>1</v>
      </c>
      <c r="C3" s="7"/>
      <c r="D3" s="8"/>
      <c r="E3" s="9"/>
      <c r="F3" s="4"/>
      <c r="G3" s="4"/>
      <c r="H3" s="6"/>
      <c r="I3" s="4"/>
    </row>
    <row r="4" spans="1:9" x14ac:dyDescent="0.25">
      <c r="A4" s="4"/>
      <c r="B4" s="7" t="s">
        <v>2</v>
      </c>
      <c r="C4" s="7"/>
      <c r="D4" s="8"/>
      <c r="E4" s="9"/>
      <c r="F4" s="4"/>
      <c r="G4" s="4"/>
      <c r="H4" s="6"/>
      <c r="I4" s="4"/>
    </row>
    <row r="5" spans="1:9" x14ac:dyDescent="0.25">
      <c r="A5" s="4"/>
      <c r="B5" s="4"/>
      <c r="C5" s="4"/>
      <c r="D5" s="4"/>
      <c r="E5" s="5"/>
      <c r="F5" s="4"/>
      <c r="G5" s="4"/>
      <c r="H5" s="6"/>
      <c r="I5" s="4"/>
    </row>
    <row r="6" spans="1:9" ht="16.5" thickBot="1" x14ac:dyDescent="0.3">
      <c r="A6" s="10"/>
      <c r="B6" s="10"/>
      <c r="C6" s="10"/>
      <c r="D6" s="10"/>
      <c r="E6" s="10"/>
      <c r="F6" s="10"/>
      <c r="G6" s="10"/>
      <c r="H6" s="10"/>
      <c r="I6" s="10"/>
    </row>
    <row r="7" spans="1:9" ht="122.25" customHeight="1" thickBot="1" x14ac:dyDescent="0.3">
      <c r="A7" s="11" t="s">
        <v>56</v>
      </c>
      <c r="B7" s="12" t="s">
        <v>3</v>
      </c>
      <c r="C7" s="13" t="s">
        <v>57</v>
      </c>
      <c r="D7" s="13" t="s">
        <v>58</v>
      </c>
      <c r="E7" s="13" t="s">
        <v>59</v>
      </c>
      <c r="F7" s="13" t="s">
        <v>60</v>
      </c>
      <c r="G7" s="13" t="s">
        <v>61</v>
      </c>
      <c r="H7" s="13" t="s">
        <v>62</v>
      </c>
      <c r="I7" s="14" t="s">
        <v>63</v>
      </c>
    </row>
    <row r="8" spans="1:9" ht="50.25" customHeight="1" x14ac:dyDescent="0.25">
      <c r="A8" s="15">
        <v>1</v>
      </c>
      <c r="B8" s="16" t="s">
        <v>64</v>
      </c>
      <c r="C8" s="17" t="s">
        <v>4</v>
      </c>
      <c r="D8" s="15" t="s">
        <v>65</v>
      </c>
      <c r="E8" s="18">
        <v>2500000</v>
      </c>
      <c r="F8" s="19" t="s">
        <v>6</v>
      </c>
      <c r="G8" s="20" t="s">
        <v>7</v>
      </c>
      <c r="H8" s="21">
        <v>2999100</v>
      </c>
      <c r="I8" s="22" t="s">
        <v>8</v>
      </c>
    </row>
    <row r="9" spans="1:9" ht="39" x14ac:dyDescent="0.25">
      <c r="A9" s="15">
        <v>2</v>
      </c>
      <c r="B9" s="23" t="s">
        <v>9</v>
      </c>
      <c r="C9" s="17" t="s">
        <v>4</v>
      </c>
      <c r="D9" s="15" t="s">
        <v>65</v>
      </c>
      <c r="E9" s="18" t="e">
        <f>#REF!/6*5</f>
        <v>#REF!</v>
      </c>
      <c r="F9" s="19" t="s">
        <v>10</v>
      </c>
      <c r="G9" s="20" t="s">
        <v>11</v>
      </c>
      <c r="H9" s="21">
        <v>1385894</v>
      </c>
      <c r="I9" s="22" t="s">
        <v>8</v>
      </c>
    </row>
    <row r="10" spans="1:9" x14ac:dyDescent="0.25">
      <c r="A10" s="15">
        <v>3</v>
      </c>
      <c r="B10" s="23" t="s">
        <v>12</v>
      </c>
      <c r="C10" s="17" t="s">
        <v>4</v>
      </c>
      <c r="D10" s="15" t="s">
        <v>65</v>
      </c>
      <c r="E10" s="18">
        <v>0</v>
      </c>
      <c r="F10" s="24"/>
      <c r="G10" s="20"/>
      <c r="H10" s="21"/>
      <c r="I10" s="22" t="s">
        <v>8</v>
      </c>
    </row>
    <row r="11" spans="1:9" ht="26.25" x14ac:dyDescent="0.25">
      <c r="A11" s="15">
        <v>4</v>
      </c>
      <c r="B11" s="16" t="s">
        <v>13</v>
      </c>
      <c r="C11" s="17" t="s">
        <v>4</v>
      </c>
      <c r="D11" s="15" t="s">
        <v>65</v>
      </c>
      <c r="E11" s="18">
        <v>3333333</v>
      </c>
      <c r="F11" s="19" t="s">
        <v>14</v>
      </c>
      <c r="G11" s="20" t="s">
        <v>15</v>
      </c>
      <c r="H11" s="21">
        <v>3585485</v>
      </c>
      <c r="I11" s="22" t="s">
        <v>8</v>
      </c>
    </row>
    <row r="12" spans="1:9" ht="39" x14ac:dyDescent="0.25">
      <c r="A12" s="15">
        <v>5</v>
      </c>
      <c r="B12" s="16" t="s">
        <v>16</v>
      </c>
      <c r="C12" s="17" t="s">
        <v>4</v>
      </c>
      <c r="D12" s="15" t="s">
        <v>65</v>
      </c>
      <c r="E12" s="18">
        <v>6250000</v>
      </c>
      <c r="F12" s="24" t="s">
        <v>17</v>
      </c>
      <c r="G12" s="20" t="s">
        <v>18</v>
      </c>
      <c r="H12" s="21">
        <v>7499915</v>
      </c>
      <c r="I12" s="22" t="s">
        <v>8</v>
      </c>
    </row>
    <row r="13" spans="1:9" ht="26.25" x14ac:dyDescent="0.25">
      <c r="A13" s="15">
        <v>6</v>
      </c>
      <c r="B13" s="16" t="s">
        <v>19</v>
      </c>
      <c r="C13" s="25" t="s">
        <v>68</v>
      </c>
      <c r="D13" s="26" t="s">
        <v>5</v>
      </c>
      <c r="E13" s="18">
        <v>2000000</v>
      </c>
      <c r="F13" s="24"/>
      <c r="G13" s="20"/>
      <c r="H13" s="21"/>
      <c r="I13" s="22" t="s">
        <v>8</v>
      </c>
    </row>
    <row r="14" spans="1:9" ht="26.25" x14ac:dyDescent="0.25">
      <c r="A14" s="15">
        <v>7</v>
      </c>
      <c r="B14" s="16" t="s">
        <v>20</v>
      </c>
      <c r="C14" s="27" t="s">
        <v>68</v>
      </c>
      <c r="D14" s="27" t="s">
        <v>65</v>
      </c>
      <c r="E14" s="18">
        <v>3760000</v>
      </c>
      <c r="F14" s="24" t="s">
        <v>21</v>
      </c>
      <c r="G14" s="20" t="s">
        <v>22</v>
      </c>
      <c r="H14" s="21">
        <v>4080000</v>
      </c>
      <c r="I14" s="22" t="s">
        <v>8</v>
      </c>
    </row>
    <row r="15" spans="1:9" ht="51.75" x14ac:dyDescent="0.25">
      <c r="A15" s="15">
        <v>8</v>
      </c>
      <c r="B15" s="16" t="s">
        <v>23</v>
      </c>
      <c r="C15" s="27" t="s">
        <v>68</v>
      </c>
      <c r="D15" s="27" t="s">
        <v>24</v>
      </c>
      <c r="E15" s="18">
        <v>375000</v>
      </c>
      <c r="F15" s="24"/>
      <c r="G15" s="20" t="s">
        <v>25</v>
      </c>
      <c r="H15" s="21">
        <v>376800</v>
      </c>
      <c r="I15" s="22" t="s">
        <v>26</v>
      </c>
    </row>
    <row r="16" spans="1:9" ht="38.25" x14ac:dyDescent="0.25">
      <c r="A16" s="15">
        <v>9</v>
      </c>
      <c r="B16" s="23" t="s">
        <v>69</v>
      </c>
      <c r="C16" s="27" t="s">
        <v>68</v>
      </c>
      <c r="D16" s="27" t="s">
        <v>65</v>
      </c>
      <c r="E16" s="18">
        <v>208333</v>
      </c>
      <c r="F16" s="24"/>
      <c r="G16" s="20" t="s">
        <v>27</v>
      </c>
      <c r="H16" s="21">
        <v>38250</v>
      </c>
      <c r="I16" s="22" t="s">
        <v>26</v>
      </c>
    </row>
    <row r="17" spans="1:9" ht="26.25" x14ac:dyDescent="0.25">
      <c r="A17" s="15">
        <v>10</v>
      </c>
      <c r="B17" s="16" t="s">
        <v>28</v>
      </c>
      <c r="C17" s="27" t="s">
        <v>68</v>
      </c>
      <c r="D17" s="27" t="s">
        <v>65</v>
      </c>
      <c r="E17" s="18">
        <v>83333</v>
      </c>
      <c r="F17" s="22"/>
      <c r="G17" s="28" t="s">
        <v>29</v>
      </c>
      <c r="H17" s="21">
        <v>15000</v>
      </c>
      <c r="I17" s="22" t="s">
        <v>26</v>
      </c>
    </row>
    <row r="18" spans="1:9" ht="26.25" x14ac:dyDescent="0.25">
      <c r="A18" s="15">
        <v>11</v>
      </c>
      <c r="B18" s="16" t="s">
        <v>70</v>
      </c>
      <c r="C18" s="27" t="s">
        <v>68</v>
      </c>
      <c r="D18" s="27" t="s">
        <v>65</v>
      </c>
      <c r="E18" s="18">
        <v>600000</v>
      </c>
      <c r="F18" s="24" t="s">
        <v>30</v>
      </c>
      <c r="G18" s="29" t="s">
        <v>31</v>
      </c>
      <c r="H18" s="21">
        <v>365000</v>
      </c>
      <c r="I18" s="22" t="s">
        <v>26</v>
      </c>
    </row>
    <row r="19" spans="1:9" ht="26.25" x14ac:dyDescent="0.25">
      <c r="A19" s="15">
        <v>12</v>
      </c>
      <c r="B19" s="16" t="s">
        <v>71</v>
      </c>
      <c r="C19" s="27" t="s">
        <v>68</v>
      </c>
      <c r="D19" s="27" t="s">
        <v>65</v>
      </c>
      <c r="E19" s="18">
        <v>8011999</v>
      </c>
      <c r="F19" s="24"/>
      <c r="G19" s="29" t="s">
        <v>32</v>
      </c>
      <c r="H19" s="21">
        <v>7061340</v>
      </c>
      <c r="I19" s="22" t="s">
        <v>26</v>
      </c>
    </row>
    <row r="20" spans="1:9" ht="26.25" x14ac:dyDescent="0.25">
      <c r="A20" s="15">
        <v>13</v>
      </c>
      <c r="B20" s="23" t="s">
        <v>72</v>
      </c>
      <c r="C20" s="27"/>
      <c r="D20" s="27" t="s">
        <v>5</v>
      </c>
      <c r="E20" s="30">
        <v>500000</v>
      </c>
      <c r="F20" s="19" t="s">
        <v>33</v>
      </c>
      <c r="G20" s="29" t="s">
        <v>34</v>
      </c>
      <c r="H20" s="21">
        <v>249000</v>
      </c>
      <c r="I20" s="22" t="s">
        <v>26</v>
      </c>
    </row>
    <row r="21" spans="1:9" ht="26.25" x14ac:dyDescent="0.25">
      <c r="A21" s="15">
        <v>14</v>
      </c>
      <c r="B21" s="16" t="s">
        <v>73</v>
      </c>
      <c r="C21" s="27"/>
      <c r="D21" s="27" t="s">
        <v>65</v>
      </c>
      <c r="E21" s="18">
        <v>83333</v>
      </c>
      <c r="F21" s="19" t="s">
        <v>35</v>
      </c>
      <c r="G21" s="29" t="s">
        <v>36</v>
      </c>
      <c r="H21" s="21">
        <v>50551</v>
      </c>
      <c r="I21" s="22" t="s">
        <v>26</v>
      </c>
    </row>
    <row r="22" spans="1:9" ht="26.25" x14ac:dyDescent="0.25">
      <c r="A22" s="15">
        <v>15</v>
      </c>
      <c r="B22" s="23" t="s">
        <v>74</v>
      </c>
      <c r="C22" s="27" t="s">
        <v>68</v>
      </c>
      <c r="D22" s="27" t="s">
        <v>24</v>
      </c>
      <c r="E22" s="18">
        <v>800000</v>
      </c>
      <c r="F22" s="19" t="s">
        <v>37</v>
      </c>
      <c r="G22" s="29" t="s">
        <v>38</v>
      </c>
      <c r="H22" s="21">
        <f>793726-152000</f>
        <v>641726</v>
      </c>
      <c r="I22" s="22" t="s">
        <v>26</v>
      </c>
    </row>
    <row r="23" spans="1:9" ht="26.25" x14ac:dyDescent="0.25">
      <c r="A23" s="15">
        <v>16</v>
      </c>
      <c r="B23" s="23" t="s">
        <v>39</v>
      </c>
      <c r="C23" s="27" t="s">
        <v>68</v>
      </c>
      <c r="D23" s="27" t="s">
        <v>24</v>
      </c>
      <c r="E23" s="18">
        <v>800000</v>
      </c>
      <c r="F23" s="19" t="s">
        <v>40</v>
      </c>
      <c r="G23" s="29" t="s">
        <v>22</v>
      </c>
      <c r="H23" s="21">
        <v>936000</v>
      </c>
      <c r="I23" s="22" t="s">
        <v>26</v>
      </c>
    </row>
    <row r="24" spans="1:9" ht="26.25" x14ac:dyDescent="0.25">
      <c r="A24" s="15">
        <v>17</v>
      </c>
      <c r="B24" s="16" t="s">
        <v>75</v>
      </c>
      <c r="C24" s="27" t="s">
        <v>68</v>
      </c>
      <c r="D24" s="27" t="s">
        <v>5</v>
      </c>
      <c r="E24" s="18">
        <v>416667</v>
      </c>
      <c r="F24" s="19" t="s">
        <v>41</v>
      </c>
      <c r="G24" s="29" t="s">
        <v>42</v>
      </c>
      <c r="H24" s="21">
        <v>496481</v>
      </c>
      <c r="I24" s="22" t="s">
        <v>26</v>
      </c>
    </row>
    <row r="25" spans="1:9" ht="26.25" x14ac:dyDescent="0.25">
      <c r="A25" s="15">
        <v>18</v>
      </c>
      <c r="B25" s="16" t="s">
        <v>76</v>
      </c>
      <c r="C25" s="27" t="s">
        <v>68</v>
      </c>
      <c r="D25" s="27" t="s">
        <v>66</v>
      </c>
      <c r="E25" s="18">
        <v>800000</v>
      </c>
      <c r="F25" s="19" t="s">
        <v>43</v>
      </c>
      <c r="G25" s="29" t="s">
        <v>44</v>
      </c>
      <c r="H25" s="21">
        <v>573200</v>
      </c>
      <c r="I25" s="22" t="s">
        <v>26</v>
      </c>
    </row>
    <row r="26" spans="1:9" ht="39" x14ac:dyDescent="0.25">
      <c r="A26" s="15">
        <v>19</v>
      </c>
      <c r="B26" s="16" t="s">
        <v>77</v>
      </c>
      <c r="C26" s="27"/>
      <c r="D26" s="27" t="s">
        <v>65</v>
      </c>
      <c r="E26" s="18">
        <v>750000</v>
      </c>
      <c r="F26" s="19" t="s">
        <v>43</v>
      </c>
      <c r="G26" s="20" t="s">
        <v>45</v>
      </c>
      <c r="H26" s="21">
        <v>667000</v>
      </c>
      <c r="I26" s="22" t="s">
        <v>26</v>
      </c>
    </row>
    <row r="27" spans="1:9" x14ac:dyDescent="0.25">
      <c r="A27" s="15">
        <v>20</v>
      </c>
      <c r="B27" s="16" t="s">
        <v>78</v>
      </c>
      <c r="C27" s="16" t="s">
        <v>46</v>
      </c>
      <c r="D27" s="27" t="s">
        <v>5</v>
      </c>
      <c r="E27" s="18">
        <v>416667</v>
      </c>
      <c r="F27" s="24" t="s">
        <v>47</v>
      </c>
      <c r="G27" s="29" t="s">
        <v>48</v>
      </c>
      <c r="H27" s="21">
        <v>424800</v>
      </c>
      <c r="I27" s="22" t="s">
        <v>26</v>
      </c>
    </row>
    <row r="28" spans="1:9" x14ac:dyDescent="0.25">
      <c r="A28" s="15">
        <v>21</v>
      </c>
      <c r="B28" s="16" t="s">
        <v>49</v>
      </c>
      <c r="C28" s="16" t="s">
        <v>68</v>
      </c>
      <c r="D28" s="27" t="s">
        <v>65</v>
      </c>
      <c r="E28" s="18">
        <v>8000000</v>
      </c>
      <c r="F28" s="22" t="s">
        <v>50</v>
      </c>
      <c r="G28" s="28" t="s">
        <v>31</v>
      </c>
      <c r="H28" s="21">
        <v>7970000</v>
      </c>
      <c r="I28" s="22" t="s">
        <v>26</v>
      </c>
    </row>
    <row r="29" spans="1:9" ht="39" x14ac:dyDescent="0.25">
      <c r="A29" s="15">
        <v>22</v>
      </c>
      <c r="B29" s="23" t="s">
        <v>79</v>
      </c>
      <c r="C29" s="27" t="s">
        <v>68</v>
      </c>
      <c r="D29" s="27" t="s">
        <v>67</v>
      </c>
      <c r="E29" s="18">
        <v>12500</v>
      </c>
      <c r="F29" s="22"/>
      <c r="G29" s="28" t="s">
        <v>51</v>
      </c>
      <c r="H29" s="21">
        <v>5400</v>
      </c>
      <c r="I29" s="22" t="s">
        <v>26</v>
      </c>
    </row>
    <row r="30" spans="1:9" ht="38.25" x14ac:dyDescent="0.25">
      <c r="A30" s="15">
        <v>23</v>
      </c>
      <c r="B30" s="23" t="s">
        <v>52</v>
      </c>
      <c r="C30" s="27" t="s">
        <v>68</v>
      </c>
      <c r="D30" s="27" t="s">
        <v>65</v>
      </c>
      <c r="E30" s="31">
        <v>29582383</v>
      </c>
      <c r="F30" s="32" t="s">
        <v>53</v>
      </c>
      <c r="G30" s="28" t="s">
        <v>54</v>
      </c>
      <c r="H30" s="21">
        <v>35414808</v>
      </c>
      <c r="I30" s="22" t="s">
        <v>55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2022-04-08T08:59:23Z</dcterms:modified>
</cp:coreProperties>
</file>